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20201006\download\"/>
    </mc:Choice>
  </mc:AlternateContent>
  <xr:revisionPtr revIDLastSave="0" documentId="13_ncr:1_{5DD2B4EF-4BC9-4806-B86F-FA5B2298C232}" xr6:coauthVersionLast="47" xr6:coauthVersionMax="47" xr10:uidLastSave="{00000000-0000-0000-0000-000000000000}"/>
  <bookViews>
    <workbookView xWindow="-120" yWindow="-120" windowWidth="29040" windowHeight="15840" xr2:uid="{168F16F0-8CA7-4892-90E3-A643122BB04F}"/>
  </bookViews>
  <sheets>
    <sheet name="Sheet1" sheetId="1" r:id="rId1"/>
  </sheets>
  <definedNames>
    <definedName name="_xlnm.Print_Area" localSheetId="0">Sheet1!$B$3:$AG$31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5" i="1" l="1"/>
  <c r="AB24" i="1"/>
  <c r="AB23" i="1"/>
  <c r="AB22" i="1"/>
  <c r="AB20" i="1"/>
  <c r="AB19" i="1" l="1"/>
  <c r="AB17" i="1"/>
  <c r="Y29" i="1" s="1"/>
  <c r="AB18" i="1"/>
  <c r="Y30" i="1" s="1"/>
  <c r="AD30" i="1" s="1"/>
  <c r="AD29" i="1" l="1"/>
  <c r="AD31" i="1" s="1"/>
  <c r="Y31" i="1"/>
  <c r="G13" i="1" l="1"/>
</calcChain>
</file>

<file path=xl/sharedStrings.xml><?xml version="1.0" encoding="utf-8"?>
<sst xmlns="http://schemas.openxmlformats.org/spreadsheetml/2006/main" count="53" uniqueCount="52">
  <si>
    <t>〒000-0000</t>
    <phoneticPr fontId="2"/>
  </si>
  <si>
    <t>○○県○○市○○町○○</t>
    <rPh sb="2" eb="3">
      <t>ケン</t>
    </rPh>
    <rPh sb="5" eb="6">
      <t>シ</t>
    </rPh>
    <rPh sb="8" eb="9">
      <t>チョウ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</si>
  <si>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</si>
  <si>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</si>
  <si>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令和○○年○○月○○日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</si>
  <si>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mn-001</t>
    <phoneticPr fontId="1"/>
  </si>
  <si>
    <t>コード</t>
    <phoneticPr fontId="2"/>
  </si>
  <si>
    <t>品　　名</t>
    <rPh sb="0" eb="1">
      <t>ヒン</t>
    </rPh>
    <rPh sb="3" eb="4">
      <t>ナ</t>
    </rPh>
    <phoneticPr fontId="2"/>
  </si>
  <si>
    <t>単価</t>
    <rPh sb="0" eb="1">
      <t>タン</t>
    </rPh>
    <rPh sb="1" eb="2">
      <t>アタイ</t>
    </rPh>
    <phoneticPr fontId="2"/>
  </si>
  <si>
    <t>単位</t>
    <rPh sb="0" eb="2">
      <t>タンイ</t>
    </rPh>
    <phoneticPr fontId="2"/>
  </si>
  <si>
    <t>型式</t>
    <rPh sb="0" eb="2">
      <t>カタシキ</t>
    </rPh>
    <phoneticPr fontId="2"/>
  </si>
  <si>
    <t>メーカー</t>
    <phoneticPr fontId="1"/>
  </si>
  <si>
    <t>担当者：</t>
    <rPh sb="0" eb="2">
      <t>タントウ</t>
    </rPh>
    <rPh sb="2" eb="3">
      <t>シャ</t>
    </rPh>
    <phoneticPr fontId="1"/>
  </si>
  <si>
    <t>No.</t>
    <phoneticPr fontId="1"/>
  </si>
  <si>
    <t>ご請求金額</t>
    <rPh sb="1" eb="3">
      <t>セイキュウ</t>
    </rPh>
    <rPh sb="3" eb="5">
      <t>キンガク</t>
    </rPh>
    <phoneticPr fontId="2"/>
  </si>
  <si>
    <t>テンプレートの無料ダウンロード</t>
    <phoneticPr fontId="1"/>
  </si>
  <si>
    <t>納 品 書</t>
    <rPh sb="0" eb="1">
      <t>オサメ</t>
    </rPh>
    <rPh sb="2" eb="3">
      <t>ヒン</t>
    </rPh>
    <rPh sb="4" eb="5">
      <t>ショ</t>
    </rPh>
    <phoneticPr fontId="2"/>
  </si>
  <si>
    <t>レストラン○○○○　御中</t>
    <rPh sb="10" eb="12">
      <t>オンチュウ</t>
    </rPh>
    <phoneticPr fontId="2"/>
  </si>
  <si>
    <t>○○○家具センター</t>
    <rPh sb="3" eb="5">
      <t>カグ</t>
    </rPh>
    <phoneticPr fontId="2"/>
  </si>
  <si>
    <t>納品日：</t>
    <rPh sb="0" eb="3">
      <t>ノウヒンビ</t>
    </rPh>
    <phoneticPr fontId="1"/>
  </si>
  <si>
    <t>令和○○年○○月○○日</t>
    <phoneticPr fontId="1"/>
  </si>
  <si>
    <t>下記の通り納品致します。</t>
    <rPh sb="0" eb="2">
      <t>カキ</t>
    </rPh>
    <rPh sb="3" eb="4">
      <t>トオ</t>
    </rPh>
    <rPh sb="5" eb="7">
      <t>ノウヒン</t>
    </rPh>
    <rPh sb="7" eb="8">
      <t>イタ</t>
    </rPh>
    <phoneticPr fontId="2"/>
  </si>
  <si>
    <t>TEL00-0000-0000　FAX00-0000-0000</t>
    <phoneticPr fontId="2"/>
  </si>
  <si>
    <t>登録番号</t>
    <rPh sb="0" eb="4">
      <t>トウロクバンゴウ</t>
    </rPh>
    <phoneticPr fontId="1"/>
  </si>
  <si>
    <t>T1234567890---</t>
    <phoneticPr fontId="1"/>
  </si>
  <si>
    <t>税率</t>
    <rPh sb="0" eb="2">
      <t>ゼイリツ</t>
    </rPh>
    <phoneticPr fontId="1"/>
  </si>
  <si>
    <t>ビール</t>
    <phoneticPr fontId="2"/>
  </si>
  <si>
    <t>本</t>
    <rPh sb="0" eb="1">
      <t>ホン</t>
    </rPh>
    <phoneticPr fontId="1"/>
  </si>
  <si>
    <t>じゃがいも</t>
    <phoneticPr fontId="2"/>
  </si>
  <si>
    <t>個</t>
    <rPh sb="0" eb="1">
      <t>コ</t>
    </rPh>
    <phoneticPr fontId="1"/>
  </si>
  <si>
    <t>ウーロン茶</t>
    <rPh sb="4" eb="5">
      <t>チャ</t>
    </rPh>
    <phoneticPr fontId="1"/>
  </si>
  <si>
    <t>本</t>
    <rPh sb="0" eb="1">
      <t>ホン</t>
    </rPh>
    <phoneticPr fontId="1"/>
  </si>
  <si>
    <t>ボールペン</t>
    <phoneticPr fontId="1"/>
  </si>
  <si>
    <t>A-01</t>
    <phoneticPr fontId="1"/>
  </si>
  <si>
    <t>A-02</t>
    <phoneticPr fontId="1"/>
  </si>
  <si>
    <t>A-03</t>
    <phoneticPr fontId="1"/>
  </si>
  <si>
    <t>A-04</t>
    <phoneticPr fontId="1"/>
  </si>
  <si>
    <t>BR551</t>
    <phoneticPr fontId="1"/>
  </si>
  <si>
    <t>JG332</t>
    <phoneticPr fontId="1"/>
  </si>
  <si>
    <t>UC452</t>
    <phoneticPr fontId="1"/>
  </si>
  <si>
    <t>BP621</t>
    <phoneticPr fontId="1"/>
  </si>
  <si>
    <t>佐藤飲料</t>
    <rPh sb="0" eb="2">
      <t>サトウ</t>
    </rPh>
    <rPh sb="2" eb="4">
      <t>インリョウ</t>
    </rPh>
    <phoneticPr fontId="1"/>
  </si>
  <si>
    <t>田中ファーム</t>
    <rPh sb="0" eb="2">
      <t>タナカ</t>
    </rPh>
    <phoneticPr fontId="1"/>
  </si>
  <si>
    <t>WTUドリンク</t>
    <phoneticPr fontId="1"/>
  </si>
  <si>
    <t>一色文具</t>
    <rPh sb="0" eb="2">
      <t>イッショク</t>
    </rPh>
    <rPh sb="2" eb="4">
      <t>ブング</t>
    </rPh>
    <phoneticPr fontId="1"/>
  </si>
  <si>
    <t>税率</t>
    <rPh sb="0" eb="2">
      <t>ゼイリツ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</si>
  <si>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</si>
  <si>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税　額</t>
    <rPh sb="0" eb="1">
      <t>ゼイ</t>
    </rPh>
    <rPh sb="2" eb="3">
      <t>ガク</t>
    </rPh>
    <phoneticPr fontId="1"/>
  </si>
  <si>
    <t>10％対象</t>
    <rPh sb="3" eb="5">
      <t>タイショウ</t>
    </rPh>
    <phoneticPr fontId="1"/>
  </si>
  <si>
    <t>8％対象</t>
    <rPh sb="1" eb="3">
      <t>タイショウ</t>
    </rPh>
    <phoneticPr fontId="1"/>
  </si>
  <si>
    <t>合計金額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</si>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</sst>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&quot;円&quot;"/>
    <numFmt numFmtId="177" formatCode="#,##0_ "/>
    <numFmt numFmtId="181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thin">
        <color theme="1"/>
      </right>
      <top style="thin">
        <color theme="1"/>
      </top>
      <bottom/>
      <diagonal/>
    </border>
    <border>
      <left/>
      <right style="hair">
        <color theme="1"/>
      </right>
      <top style="thin">
        <color theme="1"/>
      </top>
      <bottom/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theme="1"/>
      </right>
      <top style="double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double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/>
      <right style="hair">
        <color theme="1"/>
      </right>
      <top style="double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9" fillId="0" borderId="0" xfId="1">
      <alignment vertical="center"/>
    </xf>
    <xf numFmtId="0" fontId="9" fillId="0" borderId="0" xfId="1" applyFill="1">
      <alignment vertical="center"/>
    </xf>
    <xf numFmtId="177" fontId="4" fillId="0" borderId="9" xfId="0" applyNumberFormat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4" fillId="0" borderId="0" xfId="0" applyFont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distributed"/>
    </xf>
    <xf numFmtId="0" fontId="6" fillId="0" borderId="14" xfId="0" applyFont="1" applyBorder="1" applyAlignment="1">
      <alignment horizontal="distributed"/>
    </xf>
    <xf numFmtId="176" fontId="7" fillId="0" borderId="0" xfId="0" applyNumberFormat="1" applyFont="1" applyAlignment="1">
      <alignment horizontal="center"/>
    </xf>
    <xf numFmtId="176" fontId="7" fillId="0" borderId="14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quotePrefix="1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77" fontId="4" fillId="0" borderId="3" xfId="0" applyNumberFormat="1" applyFont="1" applyBorder="1">
      <alignment vertical="center"/>
    </xf>
    <xf numFmtId="0" fontId="0" fillId="0" borderId="3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7" fontId="4" fillId="0" borderId="18" xfId="0" applyNumberFormat="1" applyFont="1" applyBorder="1">
      <alignment vertical="center"/>
    </xf>
    <xf numFmtId="0" fontId="4" fillId="0" borderId="0" xfId="0" applyFont="1" applyAlignment="1">
      <alignment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81" fontId="4" fillId="0" borderId="29" xfId="0" applyNumberFormat="1" applyFont="1" applyBorder="1" applyAlignment="1">
      <alignment horizontal="right" vertical="center"/>
    </xf>
    <xf numFmtId="181" fontId="4" fillId="0" borderId="5" xfId="0" applyNumberFormat="1" applyFont="1" applyBorder="1" applyAlignment="1">
      <alignment horizontal="right" vertical="center"/>
    </xf>
    <xf numFmtId="181" fontId="4" fillId="0" borderId="6" xfId="0" applyNumberFormat="1" applyFont="1" applyBorder="1" applyAlignment="1">
      <alignment horizontal="right" vertical="center"/>
    </xf>
    <xf numFmtId="181" fontId="4" fillId="0" borderId="30" xfId="0" applyNumberFormat="1" applyFont="1" applyBorder="1" applyAlignment="1">
      <alignment horizontal="right" vertical="center"/>
    </xf>
    <xf numFmtId="181" fontId="4" fillId="0" borderId="7" xfId="0" applyNumberFormat="1" applyFont="1" applyBorder="1" applyAlignment="1">
      <alignment horizontal="right" vertical="center"/>
    </xf>
    <xf numFmtId="181" fontId="4" fillId="0" borderId="8" xfId="0" applyNumberFormat="1" applyFont="1" applyBorder="1" applyAlignment="1">
      <alignment horizontal="right" vertical="center"/>
    </xf>
    <xf numFmtId="181" fontId="4" fillId="0" borderId="12" xfId="0" applyNumberFormat="1" applyFont="1" applyBorder="1" applyAlignment="1">
      <alignment horizontal="right" vertical="center"/>
    </xf>
    <xf numFmtId="181" fontId="4" fillId="0" borderId="10" xfId="0" applyNumberFormat="1" applyFont="1" applyBorder="1" applyAlignment="1">
      <alignment horizontal="right" vertical="center"/>
    </xf>
    <xf numFmtId="181" fontId="4" fillId="0" borderId="11" xfId="0" applyNumberFormat="1" applyFont="1" applyBorder="1" applyAlignment="1">
      <alignment horizontal="right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9" fontId="4" fillId="0" borderId="2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9" fontId="4" fillId="0" borderId="30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3" fontId="10" fillId="0" borderId="41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3" fontId="10" fillId="0" borderId="40" xfId="0" applyNumberFormat="1" applyFont="1" applyBorder="1" applyAlignment="1">
      <alignment horizontal="right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3" fontId="10" fillId="0" borderId="45" xfId="0" applyNumberFormat="1" applyFont="1" applyBorder="1" applyAlignment="1">
      <alignment horizontal="right" vertical="center"/>
    </xf>
    <xf numFmtId="3" fontId="10" fillId="0" borderId="43" xfId="0" applyNumberFormat="1" applyFont="1" applyBorder="1" applyAlignment="1">
      <alignment horizontal="right" vertical="center"/>
    </xf>
    <xf numFmtId="3" fontId="10" fillId="0" borderId="44" xfId="0" applyNumberFormat="1" applyFont="1" applyBorder="1" applyAlignment="1">
      <alignment horizontal="right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3" fontId="10" fillId="0" borderId="49" xfId="0" applyNumberFormat="1" applyFont="1" applyBorder="1" applyAlignment="1">
      <alignment horizontal="right" vertical="center"/>
    </xf>
    <xf numFmtId="3" fontId="10" fillId="0" borderId="47" xfId="0" applyNumberFormat="1" applyFont="1" applyBorder="1" applyAlignment="1">
      <alignment horizontal="right" vertical="center"/>
    </xf>
    <xf numFmtId="3" fontId="10" fillId="0" borderId="48" xfId="0" applyNumberFormat="1" applyFont="1" applyBorder="1" applyAlignment="1">
      <alignment horizontal="right" vertical="center"/>
    </xf>
    <xf numFmtId="9" fontId="4" fillId="0" borderId="12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81" fontId="4" fillId="0" borderId="30" xfId="0" applyNumberFormat="1" applyFont="1" applyBorder="1" applyAlignment="1">
      <alignment horizontal="right" vertical="center"/>
    </xf>
    <xf numFmtId="181" fontId="4" fillId="0" borderId="7" xfId="0" applyNumberFormat="1" applyFont="1" applyBorder="1" applyAlignment="1">
      <alignment horizontal="right" vertical="center"/>
    </xf>
    <xf numFmtId="181" fontId="4" fillId="0" borderId="8" xfId="0" applyNumberFormat="1" applyFont="1" applyBorder="1" applyAlignment="1">
      <alignment horizontal="right" vertical="center"/>
    </xf>
    <xf numFmtId="9" fontId="4" fillId="0" borderId="30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AG31"/>
  <sheetViews>
    <sheetView showGridLines="0" tabSelected="1" workbookViewId="0"/>
  </sheetViews>
  <sheetFormatPr defaultRowHeight="18.75" x14ac:dyDescent="0.4"/>
  <cols>
    <col min="1" max="45" width="3.75" customWidth="1"/>
  </cols>
  <sheetData>
    <row r="1" spans="1:33" x14ac:dyDescent="0.4">
      <c r="A1" s="6" t="s">
        <v>15</v>
      </c>
      <c r="B1" s="5"/>
      <c r="C1" s="5"/>
      <c r="D1" s="5"/>
      <c r="E1" s="5"/>
      <c r="F1" s="5"/>
      <c r="G1" s="5"/>
      <c r="H1" s="5"/>
    </row>
    <row r="3" spans="1:33" ht="33.75" customHeight="1" thickBot="1" x14ac:dyDescent="0.45">
      <c r="B3" s="32" t="s">
        <v>16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</row>
    <row r="4" spans="1:33" ht="3.75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x14ac:dyDescent="0.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W5" s="1"/>
      <c r="X5" s="1"/>
      <c r="Y5" s="1"/>
      <c r="AA5" s="34"/>
      <c r="AB5" s="34"/>
      <c r="AC5" s="34" t="s">
        <v>13</v>
      </c>
      <c r="AD5" s="34"/>
      <c r="AE5" s="34" t="s">
        <v>5</v>
      </c>
      <c r="AF5" s="34"/>
      <c r="AG5" s="34"/>
    </row>
    <row r="6" spans="1:33" ht="6" customHeigh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2.5" x14ac:dyDescent="0.4">
      <c r="B7" s="25" t="s">
        <v>17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W7" s="1"/>
      <c r="X7" s="1"/>
      <c r="Y7" s="29" t="s">
        <v>4</v>
      </c>
      <c r="Z7" s="29"/>
      <c r="AA7" s="29"/>
      <c r="AB7" s="29"/>
      <c r="AC7" s="29"/>
      <c r="AD7" s="29"/>
      <c r="AE7" s="29"/>
      <c r="AF7" s="29"/>
      <c r="AG7" s="29"/>
    </row>
    <row r="8" spans="1:33" x14ac:dyDescent="0.4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x14ac:dyDescent="0.4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W9" s="1"/>
      <c r="Y9" s="1" t="s">
        <v>18</v>
      </c>
      <c r="AA9" s="1"/>
      <c r="AB9" s="1"/>
      <c r="AC9" s="1"/>
      <c r="AD9" s="1"/>
      <c r="AE9" s="1"/>
      <c r="AF9" s="1"/>
      <c r="AG9" s="1"/>
    </row>
    <row r="10" spans="1:33" x14ac:dyDescent="0.4">
      <c r="B10" s="4" t="s">
        <v>21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W10" s="1"/>
      <c r="Y10" t="s">
        <v>23</v>
      </c>
      <c r="AA10" s="1"/>
      <c r="AB10" s="1" t="s">
        <v>24</v>
      </c>
      <c r="AC10" s="1"/>
      <c r="AD10" s="1"/>
      <c r="AE10" s="1"/>
      <c r="AF10" s="1"/>
      <c r="AG10" s="1"/>
    </row>
    <row r="11" spans="1:33" x14ac:dyDescent="0.4">
      <c r="B11" s="12" t="s">
        <v>19</v>
      </c>
      <c r="C11" s="12"/>
      <c r="D11" s="12"/>
      <c r="E11" s="13" t="s">
        <v>20</v>
      </c>
      <c r="F11" s="13"/>
      <c r="G11" s="13"/>
      <c r="H11" s="13"/>
      <c r="I11" s="13"/>
      <c r="J11" s="13"/>
      <c r="K11" s="13"/>
      <c r="L11" s="13"/>
      <c r="M11" s="1"/>
      <c r="N11" s="1"/>
      <c r="O11" s="1"/>
      <c r="P11" s="1"/>
      <c r="Q11" s="1"/>
      <c r="R11" s="1"/>
      <c r="S11" s="1"/>
      <c r="T11" s="1"/>
      <c r="W11" s="1"/>
      <c r="Y11" s="2" t="s">
        <v>0</v>
      </c>
      <c r="AA11" s="1"/>
      <c r="AB11" s="1"/>
      <c r="AC11" s="1"/>
      <c r="AD11" s="1"/>
      <c r="AE11" s="1"/>
      <c r="AF11" s="1"/>
      <c r="AG11" s="1"/>
    </row>
    <row r="12" spans="1:33" ht="18.75" customHeight="1" x14ac:dyDescent="0.4">
      <c r="B12" s="12"/>
      <c r="C12" s="12"/>
      <c r="D12" s="12"/>
      <c r="E12" s="13"/>
      <c r="F12" s="13"/>
      <c r="G12" s="13"/>
      <c r="H12" s="13"/>
      <c r="I12" s="13"/>
      <c r="J12" s="13"/>
      <c r="K12" s="13"/>
      <c r="L12" s="13"/>
      <c r="N12" s="1"/>
      <c r="O12" s="1"/>
      <c r="P12" s="1"/>
      <c r="Q12" s="1"/>
      <c r="R12" s="1"/>
      <c r="S12" s="1"/>
      <c r="T12" s="1"/>
      <c r="W12" s="1"/>
      <c r="Y12" s="2" t="s">
        <v>1</v>
      </c>
      <c r="AA12" s="1"/>
      <c r="AB12" s="1"/>
      <c r="AC12" s="1"/>
      <c r="AD12" s="1"/>
      <c r="AE12" s="1"/>
      <c r="AF12" s="1"/>
      <c r="AG12" s="1"/>
    </row>
    <row r="13" spans="1:33" ht="15" customHeight="1" x14ac:dyDescent="0.4">
      <c r="B13" s="15" t="s">
        <v>14</v>
      </c>
      <c r="C13" s="15"/>
      <c r="D13" s="15"/>
      <c r="E13" s="15"/>
      <c r="F13" s="15"/>
      <c r="G13" s="17">
        <f>Y31+AD31</f>
        <v>28752</v>
      </c>
      <c r="H13" s="17"/>
      <c r="I13" s="17"/>
      <c r="J13" s="17"/>
      <c r="K13" s="17"/>
      <c r="L13" s="17"/>
      <c r="M13" s="17"/>
      <c r="N13" s="1"/>
      <c r="O13" s="1"/>
      <c r="P13" s="1"/>
      <c r="Q13" s="1"/>
      <c r="R13" s="1"/>
      <c r="S13" s="1"/>
      <c r="T13" s="1"/>
      <c r="W13" s="1"/>
      <c r="Y13" s="2" t="s">
        <v>22</v>
      </c>
      <c r="AA13" s="1"/>
      <c r="AB13" s="1"/>
      <c r="AC13" s="1"/>
      <c r="AD13" s="1"/>
      <c r="AE13" s="1"/>
      <c r="AF13" s="1"/>
      <c r="AG13" s="1"/>
    </row>
    <row r="14" spans="1:33" ht="14.25" customHeight="1" x14ac:dyDescent="0.4">
      <c r="B14" s="16"/>
      <c r="C14" s="16"/>
      <c r="D14" s="16"/>
      <c r="E14" s="16"/>
      <c r="F14" s="16"/>
      <c r="G14" s="18"/>
      <c r="H14" s="18"/>
      <c r="I14" s="18"/>
      <c r="J14" s="18"/>
      <c r="K14" s="18"/>
      <c r="L14" s="18"/>
      <c r="M14" s="18"/>
      <c r="N14" s="1"/>
      <c r="O14" s="2"/>
      <c r="W14" s="1"/>
      <c r="Y14" s="2" t="s">
        <v>12</v>
      </c>
    </row>
    <row r="15" spans="1:33" ht="9.75" customHeight="1" x14ac:dyDescent="0.4">
      <c r="B15" s="20"/>
      <c r="C15" s="20"/>
      <c r="D15" s="20"/>
      <c r="E15" s="20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1"/>
      <c r="Q15" s="1"/>
      <c r="R15" s="1"/>
      <c r="S15" s="1"/>
      <c r="T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8" customHeight="1" x14ac:dyDescent="0.4">
      <c r="B16" s="23" t="s">
        <v>6</v>
      </c>
      <c r="C16" s="24"/>
      <c r="D16" s="24"/>
      <c r="E16" s="24" t="s">
        <v>7</v>
      </c>
      <c r="F16" s="24"/>
      <c r="G16" s="24"/>
      <c r="H16" s="24"/>
      <c r="I16" s="24"/>
      <c r="J16" s="24"/>
      <c r="K16" s="24"/>
      <c r="L16" s="24"/>
      <c r="M16" s="24" t="s">
        <v>10</v>
      </c>
      <c r="N16" s="24"/>
      <c r="O16" s="24"/>
      <c r="P16" s="24"/>
      <c r="Q16" s="24" t="s">
        <v>11</v>
      </c>
      <c r="R16" s="24"/>
      <c r="S16" s="24"/>
      <c r="T16" s="24"/>
      <c r="U16" s="24" t="s">
        <v>2</v>
      </c>
      <c r="V16" s="24"/>
      <c r="W16" s="24" t="s">
        <v>9</v>
      </c>
      <c r="X16" s="24"/>
      <c r="Y16" s="24" t="s">
        <v>8</v>
      </c>
      <c r="Z16" s="24"/>
      <c r="AA16" s="24"/>
      <c r="AB16" s="35" t="s">
        <v>3</v>
      </c>
      <c r="AC16" s="36"/>
      <c r="AD16" s="36"/>
      <c r="AE16" s="37"/>
      <c r="AF16" s="35" t="s">
        <v>25</v>
      </c>
      <c r="AG16" s="38"/>
    </row>
    <row r="17" spans="2:33" ht="18" customHeight="1" x14ac:dyDescent="0.4">
      <c r="B17" s="28" t="s">
        <v>33</v>
      </c>
      <c r="C17" s="19"/>
      <c r="D17" s="19"/>
      <c r="E17" s="53" t="s">
        <v>26</v>
      </c>
      <c r="F17" s="53"/>
      <c r="G17" s="53"/>
      <c r="H17" s="53"/>
      <c r="I17" s="53"/>
      <c r="J17" s="53"/>
      <c r="K17" s="53"/>
      <c r="L17" s="53"/>
      <c r="M17" s="53" t="s">
        <v>37</v>
      </c>
      <c r="N17" s="53"/>
      <c r="O17" s="53"/>
      <c r="P17" s="53"/>
      <c r="Q17" s="53" t="s">
        <v>41</v>
      </c>
      <c r="R17" s="53"/>
      <c r="S17" s="53"/>
      <c r="T17" s="53"/>
      <c r="U17" s="30">
        <v>20</v>
      </c>
      <c r="V17" s="30"/>
      <c r="W17" s="31" t="s">
        <v>27</v>
      </c>
      <c r="X17" s="31"/>
      <c r="Y17" s="30">
        <v>380</v>
      </c>
      <c r="Z17" s="30"/>
      <c r="AA17" s="30"/>
      <c r="AB17" s="39">
        <f>IF(AND(U17&gt;0,Y17&gt;0),U17*Y17,"")</f>
        <v>7600</v>
      </c>
      <c r="AC17" s="40"/>
      <c r="AD17" s="40"/>
      <c r="AE17" s="41"/>
      <c r="AF17" s="52">
        <v>0.1</v>
      </c>
      <c r="AG17" s="48"/>
    </row>
    <row r="18" spans="2:33" ht="18" customHeight="1" x14ac:dyDescent="0.4">
      <c r="B18" s="27" t="s">
        <v>34</v>
      </c>
      <c r="C18" s="8"/>
      <c r="D18" s="8"/>
      <c r="E18" s="54" t="s">
        <v>28</v>
      </c>
      <c r="F18" s="54"/>
      <c r="G18" s="54"/>
      <c r="H18" s="54"/>
      <c r="I18" s="54"/>
      <c r="J18" s="54"/>
      <c r="K18" s="54"/>
      <c r="L18" s="54"/>
      <c r="M18" s="54" t="s">
        <v>38</v>
      </c>
      <c r="N18" s="54"/>
      <c r="O18" s="54"/>
      <c r="P18" s="54"/>
      <c r="Q18" s="54" t="s">
        <v>42</v>
      </c>
      <c r="R18" s="54"/>
      <c r="S18" s="54"/>
      <c r="T18" s="54"/>
      <c r="U18" s="7">
        <v>50</v>
      </c>
      <c r="V18" s="7"/>
      <c r="W18" s="9" t="s">
        <v>29</v>
      </c>
      <c r="X18" s="9"/>
      <c r="Y18" s="7">
        <v>120</v>
      </c>
      <c r="Z18" s="7"/>
      <c r="AA18" s="7"/>
      <c r="AB18" s="42">
        <f>IF(AND(U18&gt;0,Y18&gt;0),U18*Y18,"")</f>
        <v>6000</v>
      </c>
      <c r="AC18" s="43"/>
      <c r="AD18" s="43"/>
      <c r="AE18" s="44"/>
      <c r="AF18" s="56">
        <v>0.08</v>
      </c>
      <c r="AG18" s="50"/>
    </row>
    <row r="19" spans="2:33" ht="18" customHeight="1" x14ac:dyDescent="0.4">
      <c r="B19" s="14" t="s">
        <v>35</v>
      </c>
      <c r="C19" s="8"/>
      <c r="D19" s="8"/>
      <c r="E19" s="54" t="s">
        <v>30</v>
      </c>
      <c r="F19" s="54"/>
      <c r="G19" s="54"/>
      <c r="H19" s="54"/>
      <c r="I19" s="54"/>
      <c r="J19" s="54"/>
      <c r="K19" s="54"/>
      <c r="L19" s="54"/>
      <c r="M19" s="54" t="s">
        <v>39</v>
      </c>
      <c r="N19" s="54"/>
      <c r="O19" s="54"/>
      <c r="P19" s="54"/>
      <c r="Q19" s="54" t="s">
        <v>43</v>
      </c>
      <c r="R19" s="54"/>
      <c r="S19" s="54"/>
      <c r="T19" s="54"/>
      <c r="U19" s="7">
        <v>30</v>
      </c>
      <c r="V19" s="7"/>
      <c r="W19" s="9" t="s">
        <v>31</v>
      </c>
      <c r="X19" s="9"/>
      <c r="Y19" s="7">
        <v>280</v>
      </c>
      <c r="Z19" s="7"/>
      <c r="AA19" s="7"/>
      <c r="AB19" s="42">
        <f t="shared" ref="AB19" si="0">IF(AND(U19&gt;0,Y19&gt;0),U19*Y19,"")</f>
        <v>8400</v>
      </c>
      <c r="AC19" s="43"/>
      <c r="AD19" s="43"/>
      <c r="AE19" s="44"/>
      <c r="AF19" s="56">
        <v>0.08</v>
      </c>
      <c r="AG19" s="50"/>
    </row>
    <row r="20" spans="2:33" ht="18" customHeight="1" x14ac:dyDescent="0.4">
      <c r="B20" s="14" t="s">
        <v>36</v>
      </c>
      <c r="C20" s="8"/>
      <c r="D20" s="8"/>
      <c r="E20" s="54" t="s">
        <v>32</v>
      </c>
      <c r="F20" s="54"/>
      <c r="G20" s="54"/>
      <c r="H20" s="54"/>
      <c r="I20" s="54"/>
      <c r="J20" s="54"/>
      <c r="K20" s="54"/>
      <c r="L20" s="54"/>
      <c r="M20" s="54" t="s">
        <v>40</v>
      </c>
      <c r="N20" s="54"/>
      <c r="O20" s="54"/>
      <c r="P20" s="54"/>
      <c r="Q20" s="54" t="s">
        <v>44</v>
      </c>
      <c r="R20" s="54"/>
      <c r="S20" s="54"/>
      <c r="T20" s="54"/>
      <c r="U20" s="7">
        <v>40</v>
      </c>
      <c r="V20" s="7"/>
      <c r="W20" s="9" t="s">
        <v>31</v>
      </c>
      <c r="X20" s="9"/>
      <c r="Y20" s="7">
        <v>110</v>
      </c>
      <c r="Z20" s="7"/>
      <c r="AA20" s="7"/>
      <c r="AB20" s="42">
        <f t="shared" ref="AB20:AB25" si="1">IF(AND(U20&gt;0,Y20&gt;0),U20*Y20,"")</f>
        <v>4400</v>
      </c>
      <c r="AC20" s="43"/>
      <c r="AD20" s="43"/>
      <c r="AE20" s="44"/>
      <c r="AF20" s="56">
        <v>0.1</v>
      </c>
      <c r="AG20" s="50"/>
    </row>
    <row r="21" spans="2:33" ht="18" customHeight="1" x14ac:dyDescent="0.4">
      <c r="B21" s="14"/>
      <c r="C21" s="8"/>
      <c r="D21" s="8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7"/>
      <c r="V21" s="7"/>
      <c r="W21" s="9"/>
      <c r="X21" s="9"/>
      <c r="Y21" s="7"/>
      <c r="Z21" s="7"/>
      <c r="AA21" s="7"/>
      <c r="AB21" s="89"/>
      <c r="AC21" s="90"/>
      <c r="AD21" s="90"/>
      <c r="AE21" s="91"/>
      <c r="AF21" s="92"/>
      <c r="AG21" s="93"/>
    </row>
    <row r="22" spans="2:33" ht="18" customHeight="1" x14ac:dyDescent="0.4">
      <c r="B22" s="14"/>
      <c r="C22" s="8"/>
      <c r="D22" s="8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7"/>
      <c r="V22" s="7"/>
      <c r="W22" s="9"/>
      <c r="X22" s="9"/>
      <c r="Y22" s="7"/>
      <c r="Z22" s="7"/>
      <c r="AA22" s="7"/>
      <c r="AB22" s="42" t="str">
        <f t="shared" si="1"/>
        <v/>
      </c>
      <c r="AC22" s="43"/>
      <c r="AD22" s="43"/>
      <c r="AE22" s="44"/>
      <c r="AF22" s="49"/>
      <c r="AG22" s="50"/>
    </row>
    <row r="23" spans="2:33" ht="18" customHeight="1" x14ac:dyDescent="0.4">
      <c r="B23" s="14"/>
      <c r="C23" s="8"/>
      <c r="D23" s="8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7"/>
      <c r="V23" s="7"/>
      <c r="W23" s="9"/>
      <c r="X23" s="9"/>
      <c r="Y23" s="7"/>
      <c r="Z23" s="7"/>
      <c r="AA23" s="7"/>
      <c r="AB23" s="42" t="str">
        <f t="shared" si="1"/>
        <v/>
      </c>
      <c r="AC23" s="43"/>
      <c r="AD23" s="43"/>
      <c r="AE23" s="44"/>
      <c r="AF23" s="49"/>
      <c r="AG23" s="50"/>
    </row>
    <row r="24" spans="2:33" ht="18" customHeight="1" x14ac:dyDescent="0.4">
      <c r="B24" s="14"/>
      <c r="C24" s="8"/>
      <c r="D24" s="8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7"/>
      <c r="V24" s="7"/>
      <c r="W24" s="9"/>
      <c r="X24" s="9"/>
      <c r="Y24" s="7"/>
      <c r="Z24" s="7"/>
      <c r="AA24" s="7"/>
      <c r="AB24" s="42" t="str">
        <f t="shared" si="1"/>
        <v/>
      </c>
      <c r="AC24" s="43"/>
      <c r="AD24" s="43"/>
      <c r="AE24" s="44"/>
      <c r="AF24" s="49"/>
      <c r="AG24" s="50"/>
    </row>
    <row r="25" spans="2:33" ht="18" customHeight="1" x14ac:dyDescent="0.4">
      <c r="B25" s="14"/>
      <c r="C25" s="8"/>
      <c r="D25" s="8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7"/>
      <c r="V25" s="7"/>
      <c r="W25" s="9"/>
      <c r="X25" s="9"/>
      <c r="Y25" s="7"/>
      <c r="Z25" s="7"/>
      <c r="AA25" s="7"/>
      <c r="AB25" s="42" t="str">
        <f t="shared" si="1"/>
        <v/>
      </c>
      <c r="AC25" s="43"/>
      <c r="AD25" s="43"/>
      <c r="AE25" s="44"/>
      <c r="AF25" s="49"/>
      <c r="AG25" s="50"/>
    </row>
    <row r="26" spans="2:33" ht="18" customHeight="1" x14ac:dyDescent="0.4">
      <c r="B26" s="26"/>
      <c r="C26" s="10"/>
      <c r="D26" s="10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33"/>
      <c r="V26" s="33"/>
      <c r="W26" s="11"/>
      <c r="X26" s="11"/>
      <c r="Y26" s="33"/>
      <c r="Z26" s="33"/>
      <c r="AA26" s="33"/>
      <c r="AB26" s="45"/>
      <c r="AC26" s="46"/>
      <c r="AD26" s="46"/>
      <c r="AE26" s="47"/>
      <c r="AF26" s="79"/>
      <c r="AG26" s="51"/>
    </row>
    <row r="27" spans="2:33" x14ac:dyDescent="0.4">
      <c r="B27" t="s">
        <v>51</v>
      </c>
    </row>
    <row r="28" spans="2:33" x14ac:dyDescent="0.4">
      <c r="B28" s="80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2"/>
      <c r="V28" s="57" t="s">
        <v>45</v>
      </c>
      <c r="W28" s="58"/>
      <c r="X28" s="59"/>
      <c r="Y28" s="60" t="s">
        <v>46</v>
      </c>
      <c r="Z28" s="58"/>
      <c r="AA28" s="58"/>
      <c r="AB28" s="58"/>
      <c r="AC28" s="58"/>
      <c r="AD28" s="58" t="s">
        <v>47</v>
      </c>
      <c r="AE28" s="58"/>
      <c r="AF28" s="58"/>
      <c r="AG28" s="59"/>
    </row>
    <row r="29" spans="2:33" x14ac:dyDescent="0.4">
      <c r="B29" s="83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5"/>
      <c r="V29" s="61" t="s">
        <v>48</v>
      </c>
      <c r="W29" s="62"/>
      <c r="X29" s="63"/>
      <c r="Y29" s="64">
        <f>SUMIF(AF17:AF26,"=10%",AB17:AB26)</f>
        <v>12000</v>
      </c>
      <c r="Z29" s="65"/>
      <c r="AA29" s="65"/>
      <c r="AB29" s="65"/>
      <c r="AC29" s="65"/>
      <c r="AD29" s="65">
        <f>ROUNDDOWN(Y29*0.1,0)</f>
        <v>1200</v>
      </c>
      <c r="AE29" s="65"/>
      <c r="AF29" s="65"/>
      <c r="AG29" s="66"/>
    </row>
    <row r="30" spans="2:33" ht="19.5" thickBot="1" x14ac:dyDescent="0.45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5"/>
      <c r="V30" s="67" t="s">
        <v>49</v>
      </c>
      <c r="W30" s="68"/>
      <c r="X30" s="69"/>
      <c r="Y30" s="70">
        <f>SUMIF(AF17:AF26,"=8%",AB17:AB26)</f>
        <v>14400</v>
      </c>
      <c r="Z30" s="71"/>
      <c r="AA30" s="71"/>
      <c r="AB30" s="71"/>
      <c r="AC30" s="71"/>
      <c r="AD30" s="71">
        <f>ROUNDDOWN(Y30*0.08,0)</f>
        <v>1152</v>
      </c>
      <c r="AE30" s="71"/>
      <c r="AF30" s="71"/>
      <c r="AG30" s="72"/>
    </row>
    <row r="31" spans="2:33" ht="19.5" thickTop="1" x14ac:dyDescent="0.4">
      <c r="B31" s="86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8"/>
      <c r="V31" s="73" t="s">
        <v>50</v>
      </c>
      <c r="W31" s="74"/>
      <c r="X31" s="75"/>
      <c r="Y31" s="76">
        <f>SUM(Y29:AC30)</f>
        <v>26400</v>
      </c>
      <c r="Z31" s="77"/>
      <c r="AA31" s="77"/>
      <c r="AB31" s="77"/>
      <c r="AC31" s="77"/>
      <c r="AD31" s="77">
        <f>SUM(AD29:AG30)</f>
        <v>2352</v>
      </c>
      <c r="AE31" s="77"/>
      <c r="AF31" s="77"/>
      <c r="AG31" s="78"/>
    </row>
  </sheetData>
  <mergeCells count="119">
    <mergeCell ref="U21:V21"/>
    <mergeCell ref="W21:X21"/>
    <mergeCell ref="Y21:AA21"/>
    <mergeCell ref="B28:T31"/>
    <mergeCell ref="B21:D21"/>
    <mergeCell ref="E21:L21"/>
    <mergeCell ref="M21:P21"/>
    <mergeCell ref="Q21:T21"/>
    <mergeCell ref="V30:X30"/>
    <mergeCell ref="Y30:AC30"/>
    <mergeCell ref="AD30:AG30"/>
    <mergeCell ref="V31:X31"/>
    <mergeCell ref="Y31:AC31"/>
    <mergeCell ref="AD31:AG31"/>
    <mergeCell ref="V28:X28"/>
    <mergeCell ref="Y28:AC28"/>
    <mergeCell ref="AD28:AG28"/>
    <mergeCell ref="V29:X29"/>
    <mergeCell ref="Y29:AC29"/>
    <mergeCell ref="AD29:AG29"/>
    <mergeCell ref="AF22:AG22"/>
    <mergeCell ref="AF23:AG23"/>
    <mergeCell ref="AF24:AG24"/>
    <mergeCell ref="AF25:AG25"/>
    <mergeCell ref="AF26:AG26"/>
    <mergeCell ref="AB22:AE22"/>
    <mergeCell ref="AB23:AE23"/>
    <mergeCell ref="AB24:AE24"/>
    <mergeCell ref="AB25:AE25"/>
    <mergeCell ref="AB26:AE26"/>
    <mergeCell ref="B3:AG3"/>
    <mergeCell ref="Q24:T24"/>
    <mergeCell ref="U25:V25"/>
    <mergeCell ref="Y25:AA25"/>
    <mergeCell ref="U26:V26"/>
    <mergeCell ref="Y26:AA26"/>
    <mergeCell ref="W25:X25"/>
    <mergeCell ref="Y23:AA23"/>
    <mergeCell ref="U24:V24"/>
    <mergeCell ref="Y24:AA24"/>
    <mergeCell ref="W23:X23"/>
    <mergeCell ref="W24:X24"/>
    <mergeCell ref="U19:V19"/>
    <mergeCell ref="Y19:AA19"/>
    <mergeCell ref="U20:V20"/>
    <mergeCell ref="Y20:AA20"/>
    <mergeCell ref="W19:X19"/>
    <mergeCell ref="W20:X20"/>
    <mergeCell ref="AB19:AE19"/>
    <mergeCell ref="AB20:AE20"/>
    <mergeCell ref="AF19:AG19"/>
    <mergeCell ref="AF20:AG20"/>
    <mergeCell ref="U17:V17"/>
    <mergeCell ref="Y17:AA17"/>
    <mergeCell ref="U18:V18"/>
    <mergeCell ref="Y18:AA18"/>
    <mergeCell ref="W17:X17"/>
    <mergeCell ref="W18:X18"/>
    <mergeCell ref="AB17:AE17"/>
    <mergeCell ref="AB18:AE18"/>
    <mergeCell ref="AF17:AG17"/>
    <mergeCell ref="AF18:AG18"/>
    <mergeCell ref="Y7:AG7"/>
    <mergeCell ref="U16:V16"/>
    <mergeCell ref="Y16:AA16"/>
    <mergeCell ref="W16:X16"/>
    <mergeCell ref="AB16:AE16"/>
    <mergeCell ref="AF16:AG16"/>
    <mergeCell ref="Q16:T16"/>
    <mergeCell ref="Q17:T17"/>
    <mergeCell ref="Q18:T18"/>
    <mergeCell ref="Q19:T19"/>
    <mergeCell ref="Q20:T20"/>
    <mergeCell ref="B7:L7"/>
    <mergeCell ref="B25:D25"/>
    <mergeCell ref="B26:D26"/>
    <mergeCell ref="B24:D24"/>
    <mergeCell ref="B23:D23"/>
    <mergeCell ref="B20:D20"/>
    <mergeCell ref="E20:L20"/>
    <mergeCell ref="B19:D19"/>
    <mergeCell ref="E19:L19"/>
    <mergeCell ref="B18:D18"/>
    <mergeCell ref="E18:L18"/>
    <mergeCell ref="E26:L26"/>
    <mergeCell ref="E25:L25"/>
    <mergeCell ref="E24:L24"/>
    <mergeCell ref="E23:L23"/>
    <mergeCell ref="B17:D17"/>
    <mergeCell ref="B11:D12"/>
    <mergeCell ref="E11:L12"/>
    <mergeCell ref="B22:D22"/>
    <mergeCell ref="E22:L22"/>
    <mergeCell ref="B13:F14"/>
    <mergeCell ref="G13:M14"/>
    <mergeCell ref="M20:P20"/>
    <mergeCell ref="M19:P19"/>
    <mergeCell ref="M18:P18"/>
    <mergeCell ref="E17:L17"/>
    <mergeCell ref="M17:P17"/>
    <mergeCell ref="B15:E15"/>
    <mergeCell ref="F15:O15"/>
    <mergeCell ref="B16:D16"/>
    <mergeCell ref="E16:L16"/>
    <mergeCell ref="M16:P16"/>
    <mergeCell ref="M22:P22"/>
    <mergeCell ref="Q22:T22"/>
    <mergeCell ref="U22:V22"/>
    <mergeCell ref="W22:X22"/>
    <mergeCell ref="Y22:AA22"/>
    <mergeCell ref="Q23:T23"/>
    <mergeCell ref="Q26:T26"/>
    <mergeCell ref="M26:P26"/>
    <mergeCell ref="Q25:T25"/>
    <mergeCell ref="M25:P25"/>
    <mergeCell ref="M24:P24"/>
    <mergeCell ref="M23:P23"/>
    <mergeCell ref="W26:X26"/>
    <mergeCell ref="U23:V23"/>
  </mergeCells>
  <phoneticPr fontId="1"/>
  <hyperlinks>
    <hyperlink ref="A1:H1" r:id="rId1" display="テンプレートの無料ダウンロード" xr:uid="{9F3CAFAE-FF16-4E9D-A558-FDCEBAA601EE}"/>
  </hyperlinks>
  <pageMargins left="0.75" right="0.3" top="0.66" bottom="0.42" header="0.3" footer="0.3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k in</cp:lastModifiedBy>
  <cp:lastPrinted>2023-10-20T09:47:29Z</cp:lastPrinted>
  <dcterms:created xsi:type="dcterms:W3CDTF">2020-10-04T13:16:20Z</dcterms:created>
  <dcterms:modified xsi:type="dcterms:W3CDTF">2023-10-20T09:47:40Z</dcterms:modified>
</cp:coreProperties>
</file>