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9850D0E3-8681-4CA7-9FC5-61BC8DA44E07}" xr6:coauthVersionLast="46" xr6:coauthVersionMax="46" xr10:uidLastSave="{00000000-0000-0000-0000-000000000000}"/>
  <bookViews>
    <workbookView xWindow="31875" yWindow="450" windowWidth="25395" windowHeight="14100" xr2:uid="{00000000-000D-0000-FFFF-FFFF00000000}"/>
  </bookViews>
  <sheets>
    <sheet name="Sheet1" sheetId="1" r:id="rId1"/>
  </sheets>
  <definedNames>
    <definedName name="_xlnm.Print_Area" localSheetId="0">Sheet1!$B$3:$BP$21</definedName>
  </definedNames>
  <calcPr calcId="191029"/>
</workbook>
</file>

<file path=xl/calcChain.xml><?xml version="1.0" encoding="utf-8"?>
<calcChain xmlns="http://schemas.openxmlformats.org/spreadsheetml/2006/main">
  <c r="AL5" i="1" l="1"/>
  <c r="AM5" i="1" s="1"/>
  <c r="G5" i="1"/>
  <c r="G6" i="1" s="1"/>
  <c r="AL6" i="1" l="1"/>
  <c r="AN5" i="1"/>
  <c r="AM6" i="1"/>
  <c r="H5" i="1"/>
  <c r="AN6" i="1" l="1"/>
  <c r="AO5" i="1"/>
  <c r="H6" i="1"/>
  <c r="I5" i="1"/>
  <c r="AO6" i="1" l="1"/>
  <c r="AP5" i="1"/>
  <c r="I6" i="1"/>
  <c r="J5" i="1"/>
  <c r="AP6" i="1" l="1"/>
  <c r="AQ5" i="1"/>
  <c r="K5" i="1"/>
  <c r="J6" i="1"/>
  <c r="AQ6" i="1" l="1"/>
  <c r="AR5" i="1"/>
  <c r="L5" i="1"/>
  <c r="K6" i="1"/>
  <c r="AR6" i="1" l="1"/>
  <c r="AS5" i="1"/>
  <c r="M5" i="1"/>
  <c r="L6" i="1"/>
  <c r="AT5" i="1" l="1"/>
  <c r="AS6" i="1"/>
  <c r="N5" i="1"/>
  <c r="M6" i="1"/>
  <c r="AU5" i="1" l="1"/>
  <c r="AT6" i="1"/>
  <c r="N6" i="1"/>
  <c r="O5" i="1"/>
  <c r="AV5" i="1" l="1"/>
  <c r="AU6" i="1"/>
  <c r="O6" i="1"/>
  <c r="P5" i="1"/>
  <c r="AV6" i="1" l="1"/>
  <c r="AW5" i="1"/>
  <c r="P6" i="1"/>
  <c r="Q5" i="1"/>
  <c r="AW6" i="1" l="1"/>
  <c r="AX5" i="1"/>
  <c r="R5" i="1"/>
  <c r="Q6" i="1"/>
  <c r="AY5" i="1" l="1"/>
  <c r="AX6" i="1"/>
  <c r="S5" i="1"/>
  <c r="R6" i="1"/>
  <c r="AZ5" i="1" l="1"/>
  <c r="AY6" i="1"/>
  <c r="S6" i="1"/>
  <c r="T5" i="1"/>
  <c r="BA5" i="1" l="1"/>
  <c r="AZ6" i="1"/>
  <c r="U5" i="1"/>
  <c r="T6" i="1"/>
  <c r="BB5" i="1" l="1"/>
  <c r="BA6" i="1"/>
  <c r="V5" i="1"/>
  <c r="U6" i="1"/>
  <c r="BC5" i="1" l="1"/>
  <c r="BB6" i="1"/>
  <c r="W5" i="1"/>
  <c r="V6" i="1"/>
  <c r="BD5" i="1" l="1"/>
  <c r="BC6" i="1"/>
  <c r="W6" i="1"/>
  <c r="X5" i="1"/>
  <c r="BD6" i="1" l="1"/>
  <c r="BE5" i="1"/>
  <c r="X6" i="1"/>
  <c r="Y5" i="1"/>
  <c r="BE6" i="1" l="1"/>
  <c r="BF5" i="1"/>
  <c r="Y6" i="1"/>
  <c r="Z5" i="1"/>
  <c r="BF6" i="1" l="1"/>
  <c r="BG5" i="1"/>
  <c r="AA5" i="1"/>
  <c r="Z6" i="1"/>
  <c r="BG6" i="1" l="1"/>
  <c r="BH5" i="1"/>
  <c r="AA6" i="1"/>
  <c r="AB5" i="1"/>
  <c r="BH6" i="1" l="1"/>
  <c r="BI5" i="1"/>
  <c r="AB6" i="1"/>
  <c r="AC5" i="1"/>
  <c r="BJ5" i="1" l="1"/>
  <c r="BI6" i="1"/>
  <c r="AC6" i="1"/>
  <c r="AD5" i="1"/>
  <c r="BK5" i="1" l="1"/>
  <c r="BJ6" i="1"/>
  <c r="AE5" i="1"/>
  <c r="AD6" i="1"/>
  <c r="BL5" i="1" l="1"/>
  <c r="BK6" i="1"/>
  <c r="AE6" i="1"/>
  <c r="AF5" i="1"/>
  <c r="BL6" i="1" l="1"/>
  <c r="BM5" i="1"/>
  <c r="AG5" i="1"/>
  <c r="AF6" i="1"/>
  <c r="BM6" i="1" l="1"/>
  <c r="BN5" i="1"/>
  <c r="AH5" i="1"/>
  <c r="AG6" i="1"/>
  <c r="BN6" i="1" l="1"/>
  <c r="BO5" i="1"/>
  <c r="AI5" i="1"/>
  <c r="AH6" i="1"/>
  <c r="BO6" i="1" l="1"/>
  <c r="BP5" i="1"/>
  <c r="BP6" i="1" s="1"/>
  <c r="AI6" i="1"/>
  <c r="AJ5" i="1"/>
  <c r="AJ6" i="1" l="1"/>
  <c r="AK5" i="1"/>
  <c r="AK6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<sst xmlns="http://schemas.openxmlformats.org/spreadsheetml/2006/main" count="15" uniqueCount="15">
  <si>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1"/>
  </si>
  <si>
    <t>月</t>
    <rPh sb="0" eb="1">
      <t>ツキ</t>
    </rPh>
    <phoneticPr fontId="1"/>
  </si>
  <si>
    <t>テンプレートの無料ダウンロード</t>
    <phoneticPr fontId="2"/>
  </si>
  <si>
    <t>予定日</t>
    <rPh sb="0" eb="3">
      <t>ヨテイビ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</si>
  <si>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</si>
  <si>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</si>
  <si>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タスク名</t>
    <rPh sb="3" eb="4">
      <t>メイ</t>
    </rPh>
    <phoneticPr fontId="1"/>
  </si>
  <si>
    <t>計画</t>
    <rPh sb="0" eb="2">
      <t>ケイカク</t>
    </rPh>
    <phoneticPr fontId="1"/>
  </si>
  <si>
    <t>ガントチャート</t>
    <phoneticPr fontId="1"/>
  </si>
  <si>
    <t>管理者：</t>
    <rPh sb="0" eb="3">
      <t>カンリシャ</t>
    </rPh>
    <phoneticPr fontId="1"/>
  </si>
  <si>
    <t>プロジェクト名：</t>
    <rPh sb="6" eb="7">
      <t>メイ</t>
    </rPh>
    <phoneticPr fontId="1"/>
  </si>
  <si>
    <t>チーム：</t>
    <phoneticPr fontId="1"/>
  </si>
  <si>
    <t>資材調達</t>
    <rPh sb="0" eb="2">
      <t>シザイ</t>
    </rPh>
    <rPh sb="2" eb="4">
      <t>チョウタツ</t>
    </rPh>
    <phoneticPr fontId="1"/>
  </si>
  <si>
    <t>村山</t>
    <rPh sb="0" eb="2">
      <t>ムラヤマ</t>
    </rPh>
    <phoneticPr fontId="1"/>
  </si>
  <si>
    <t>大内</t>
    <rPh sb="0" eb="2">
      <t>オオウチ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</si>
</sst>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aaa"/>
    <numFmt numFmtId="178" formatCode="m/d"/>
  </numFmts>
  <fonts count="11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sz val="12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NumberFormat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1">
      <alignment vertical="center"/>
    </xf>
    <xf numFmtId="0" fontId="5" fillId="0" borderId="0" xfId="0" applyNumberFormat="1" applyFont="1" applyAlignment="1">
      <alignment vertical="top"/>
    </xf>
    <xf numFmtId="176" fontId="8" fillId="0" borderId="9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9" fillId="0" borderId="1" xfId="0" applyNumberFormat="1" applyFont="1" applyBorder="1" applyAlignment="1"/>
    <xf numFmtId="0" fontId="7" fillId="0" borderId="7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/>
    <xf numFmtId="0" fontId="10" fillId="0" borderId="11" xfId="0" applyNumberFormat="1" applyFont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/>
    </xf>
    <xf numFmtId="178" fontId="6" fillId="0" borderId="5" xfId="0" applyNumberFormat="1" applyFont="1" applyFill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left" vertical="center"/>
    </xf>
    <xf numFmtId="0" fontId="7" fillId="0" borderId="6" xfId="0" applyNumberFormat="1" applyFont="1" applyFill="1" applyBorder="1" applyAlignment="1">
      <alignment horizontal="left" vertical="center"/>
    </xf>
    <xf numFmtId="0" fontId="7" fillId="0" borderId="7" xfId="0" applyNumberFormat="1" applyFont="1" applyFill="1" applyBorder="1" applyAlignment="1">
      <alignment horizontal="left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14" fontId="0" fillId="0" borderId="0" xfId="0" applyNumberFormat="1" applyBorder="1" applyAlignment="1">
      <alignment vertical="center"/>
    </xf>
    <xf numFmtId="177" fontId="8" fillId="0" borderId="15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/>
    </xf>
    <xf numFmtId="176" fontId="8" fillId="0" borderId="18" xfId="0" applyNumberFormat="1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">
    <dxf>
      <font>
        <color auto="1"/>
        <name val="ＭＳ Ｐゴシック"/>
        <family val="3"/>
        <charset val="128"/>
        <scheme val="none"/>
      </font>
      <fill>
        <patternFill>
          <bgColor theme="5" tint="0.79998168889431442"/>
        </patternFill>
      </fill>
    </dxf>
    <dxf>
      <font>
        <color theme="1"/>
        <name val="ＭＳ Ｐゴシック"/>
        <family val="3"/>
        <charset val="128"/>
        <scheme val="none"/>
      </font>
      <fill>
        <patternFill>
          <bgColor theme="4" tint="0.79998168889431442"/>
        </patternFill>
      </fill>
    </dxf>
    <dxf>
      <font>
        <color auto="1"/>
        <name val="ＭＳ Ｐゴシック"/>
        <family val="3"/>
        <charset val="128"/>
        <scheme val="none"/>
      </font>
      <fill>
        <patternFill>
          <bgColor theme="5" tint="0.79998168889431442"/>
        </patternFill>
      </fill>
    </dxf>
    <dxf>
      <font>
        <color theme="1"/>
        <name val="ＭＳ Ｐゴシック"/>
        <family val="3"/>
        <charset val="128"/>
        <scheme val="none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EB"/>
      <color rgb="FFE2EFDA"/>
      <color rgb="FFFFFFD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6</xdr:row>
      <xdr:rowOff>123825</xdr:rowOff>
    </xdr:from>
    <xdr:to>
      <xdr:col>11</xdr:col>
      <xdr:colOff>276225</xdr:colOff>
      <xdr:row>6</xdr:row>
      <xdr:rowOff>304800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6B71C32E-E5E5-4F4A-AD82-74F716968482}"/>
            </a:ext>
          </a:extLst>
        </xdr:cNvPr>
        <xdr:cNvSpPr/>
      </xdr:nvSpPr>
      <xdr:spPr>
        <a:xfrm>
          <a:off x="2390775" y="1676400"/>
          <a:ext cx="112395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7</xdr:row>
      <xdr:rowOff>114300</xdr:rowOff>
    </xdr:from>
    <xdr:to>
      <xdr:col>38</xdr:col>
      <xdr:colOff>133350</xdr:colOff>
      <xdr:row>7</xdr:row>
      <xdr:rowOff>304800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40467548-A979-43BB-A2C3-88C64B20C640}"/>
            </a:ext>
          </a:extLst>
        </xdr:cNvPr>
        <xdr:cNvSpPr/>
      </xdr:nvSpPr>
      <xdr:spPr>
        <a:xfrm>
          <a:off x="3810000" y="2066925"/>
          <a:ext cx="2705100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6"/>
  <sheetViews>
    <sheetView showGridLines="0" tabSelected="1" workbookViewId="0"/>
  </sheetViews>
  <sheetFormatPr defaultRowHeight="13.5" x14ac:dyDescent="0.15"/>
  <cols>
    <col min="1" max="1" width="3.75" customWidth="1"/>
    <col min="2" max="6" width="4" customWidth="1"/>
    <col min="7" max="68" width="1.875" customWidth="1"/>
  </cols>
  <sheetData>
    <row r="1" spans="1:68" s="1" customFormat="1" ht="22.5" customHeight="1" x14ac:dyDescent="0.15">
      <c r="A1" s="5" t="s">
        <v>2</v>
      </c>
    </row>
    <row r="2" spans="1:68" s="1" customFormat="1" ht="16.5" customHeight="1" x14ac:dyDescent="0.15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L2" s="6"/>
      <c r="AM2" s="6"/>
      <c r="AN2" s="6"/>
      <c r="AO2" s="6"/>
      <c r="AP2" s="6"/>
      <c r="AQ2" s="6"/>
      <c r="AR2" s="6"/>
      <c r="AS2" s="6"/>
      <c r="AT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</row>
    <row r="3" spans="1:68" s="4" customFormat="1" ht="30" customHeight="1" x14ac:dyDescent="0.25">
      <c r="A3" s="3"/>
      <c r="B3" s="6" t="s">
        <v>8</v>
      </c>
      <c r="K3" s="39">
        <v>2021</v>
      </c>
      <c r="L3" s="39"/>
      <c r="M3" s="39"/>
      <c r="N3" s="39"/>
      <c r="O3" s="43" t="s">
        <v>0</v>
      </c>
      <c r="P3" s="43"/>
      <c r="Q3" s="39">
        <v>8</v>
      </c>
      <c r="R3" s="39"/>
      <c r="S3" s="43" t="s">
        <v>1</v>
      </c>
      <c r="T3" s="43"/>
      <c r="W3" s="15" t="s">
        <v>10</v>
      </c>
      <c r="X3" s="8"/>
      <c r="Y3" s="8"/>
      <c r="Z3" s="8"/>
      <c r="AA3" s="8"/>
      <c r="AB3" s="8"/>
      <c r="AC3" s="8"/>
      <c r="AD3" s="15"/>
      <c r="AE3" s="15"/>
      <c r="AF3" s="15"/>
      <c r="AG3" s="8"/>
      <c r="AH3" s="8"/>
      <c r="AI3" s="8"/>
      <c r="AJ3" s="8"/>
      <c r="AK3" s="8"/>
      <c r="AL3" s="40"/>
      <c r="AM3" s="15" t="s">
        <v>11</v>
      </c>
      <c r="AN3" s="8"/>
      <c r="AO3" s="15"/>
      <c r="AP3" s="15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C3" s="15" t="s">
        <v>9</v>
      </c>
      <c r="BD3" s="8"/>
      <c r="BE3" s="8"/>
      <c r="BF3" s="8"/>
      <c r="BG3" s="8"/>
      <c r="BH3" s="9"/>
      <c r="BI3" s="9"/>
      <c r="BJ3" s="9"/>
      <c r="BK3" s="8"/>
      <c r="BL3" s="39"/>
      <c r="BM3" s="39"/>
      <c r="BN3" s="15"/>
      <c r="BO3" s="15"/>
      <c r="BP3" s="15"/>
    </row>
    <row r="4" spans="1:68" s="4" customFormat="1" ht="8.2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68" s="4" customFormat="1" ht="22.5" customHeight="1" x14ac:dyDescent="0.15">
      <c r="A5" s="3"/>
      <c r="B5" s="31" t="s">
        <v>6</v>
      </c>
      <c r="C5" s="32"/>
      <c r="D5" s="32"/>
      <c r="E5" s="37" t="s">
        <v>3</v>
      </c>
      <c r="F5" s="38"/>
      <c r="G5" s="12">
        <f>DATE(L3,Q3,1)</f>
        <v>214</v>
      </c>
      <c r="H5" s="7">
        <f>IF(G5="","",IF(DAY(G5+1)=1,"",G5+1))</f>
        <v>215</v>
      </c>
      <c r="I5" s="7">
        <f t="shared" ref="I5:AK5" si="0">IF(H5="","",IF(DAY(H5+1)=1,"",H5+1))</f>
        <v>216</v>
      </c>
      <c r="J5" s="7">
        <f t="shared" si="0"/>
        <v>217</v>
      </c>
      <c r="K5" s="7">
        <f t="shared" si="0"/>
        <v>218</v>
      </c>
      <c r="L5" s="7">
        <f t="shared" si="0"/>
        <v>219</v>
      </c>
      <c r="M5" s="7">
        <f t="shared" si="0"/>
        <v>220</v>
      </c>
      <c r="N5" s="7">
        <f t="shared" si="0"/>
        <v>221</v>
      </c>
      <c r="O5" s="7">
        <f t="shared" si="0"/>
        <v>222</v>
      </c>
      <c r="P5" s="7">
        <f t="shared" si="0"/>
        <v>223</v>
      </c>
      <c r="Q5" s="7">
        <f t="shared" si="0"/>
        <v>224</v>
      </c>
      <c r="R5" s="7">
        <f t="shared" si="0"/>
        <v>225</v>
      </c>
      <c r="S5" s="7">
        <f t="shared" si="0"/>
        <v>226</v>
      </c>
      <c r="T5" s="7">
        <f t="shared" si="0"/>
        <v>227</v>
      </c>
      <c r="U5" s="7">
        <f t="shared" si="0"/>
        <v>228</v>
      </c>
      <c r="V5" s="7">
        <f t="shared" si="0"/>
        <v>229</v>
      </c>
      <c r="W5" s="7">
        <f t="shared" si="0"/>
        <v>230</v>
      </c>
      <c r="X5" s="7">
        <f t="shared" si="0"/>
        <v>231</v>
      </c>
      <c r="Y5" s="7">
        <f t="shared" si="0"/>
        <v>232</v>
      </c>
      <c r="Z5" s="7">
        <f t="shared" si="0"/>
        <v>233</v>
      </c>
      <c r="AA5" s="7">
        <f t="shared" si="0"/>
        <v>234</v>
      </c>
      <c r="AB5" s="7">
        <f t="shared" si="0"/>
        <v>235</v>
      </c>
      <c r="AC5" s="7">
        <f t="shared" si="0"/>
        <v>236</v>
      </c>
      <c r="AD5" s="7">
        <f t="shared" si="0"/>
        <v>237</v>
      </c>
      <c r="AE5" s="7">
        <f t="shared" si="0"/>
        <v>238</v>
      </c>
      <c r="AF5" s="7">
        <f t="shared" si="0"/>
        <v>239</v>
      </c>
      <c r="AG5" s="7">
        <f t="shared" si="0"/>
        <v>240</v>
      </c>
      <c r="AH5" s="7">
        <f t="shared" si="0"/>
        <v>241</v>
      </c>
      <c r="AI5" s="7">
        <f t="shared" si="0"/>
        <v>242</v>
      </c>
      <c r="AJ5" s="7">
        <f t="shared" si="0"/>
        <v>243</v>
      </c>
      <c r="AK5" s="44">
        <f t="shared" si="0"/>
        <v>244</v>
      </c>
      <c r="AL5" s="49">
        <f>DATE(L3,Q3+1,1)</f>
        <v>245</v>
      </c>
      <c r="AM5" s="7">
        <f>IF(AL5="","",IF(DAY(AL5+1)=1,"",AL5+1))</f>
        <v>246</v>
      </c>
      <c r="AN5" s="7">
        <f t="shared" ref="AN5" si="1">IF(AM5="","",IF(DAY(AM5+1)=1,"",AM5+1))</f>
        <v>247</v>
      </c>
      <c r="AO5" s="7">
        <f t="shared" ref="AO5" si="2">IF(AN5="","",IF(DAY(AN5+1)=1,"",AN5+1))</f>
        <v>248</v>
      </c>
      <c r="AP5" s="7">
        <f t="shared" ref="AP5" si="3">IF(AO5="","",IF(DAY(AO5+1)=1,"",AO5+1))</f>
        <v>249</v>
      </c>
      <c r="AQ5" s="7">
        <f t="shared" ref="AQ5" si="4">IF(AP5="","",IF(DAY(AP5+1)=1,"",AP5+1))</f>
        <v>250</v>
      </c>
      <c r="AR5" s="7">
        <f t="shared" ref="AR5" si="5">IF(AQ5="","",IF(DAY(AQ5+1)=1,"",AQ5+1))</f>
        <v>251</v>
      </c>
      <c r="AS5" s="7">
        <f t="shared" ref="AS5" si="6">IF(AR5="","",IF(DAY(AR5+1)=1,"",AR5+1))</f>
        <v>252</v>
      </c>
      <c r="AT5" s="7">
        <f t="shared" ref="AT5" si="7">IF(AS5="","",IF(DAY(AS5+1)=1,"",AS5+1))</f>
        <v>253</v>
      </c>
      <c r="AU5" s="7">
        <f t="shared" ref="AU5" si="8">IF(AT5="","",IF(DAY(AT5+1)=1,"",AT5+1))</f>
        <v>254</v>
      </c>
      <c r="AV5" s="7">
        <f t="shared" ref="AV5" si="9">IF(AU5="","",IF(DAY(AU5+1)=1,"",AU5+1))</f>
        <v>255</v>
      </c>
      <c r="AW5" s="7">
        <f t="shared" ref="AW5" si="10">IF(AV5="","",IF(DAY(AV5+1)=1,"",AV5+1))</f>
        <v>256</v>
      </c>
      <c r="AX5" s="7">
        <f t="shared" ref="AX5" si="11">IF(AW5="","",IF(DAY(AW5+1)=1,"",AW5+1))</f>
        <v>257</v>
      </c>
      <c r="AY5" s="7">
        <f t="shared" ref="AY5" si="12">IF(AX5="","",IF(DAY(AX5+1)=1,"",AX5+1))</f>
        <v>258</v>
      </c>
      <c r="AZ5" s="7">
        <f t="shared" ref="AZ5" si="13">IF(AY5="","",IF(DAY(AY5+1)=1,"",AY5+1))</f>
        <v>259</v>
      </c>
      <c r="BA5" s="7">
        <f t="shared" ref="BA5" si="14">IF(AZ5="","",IF(DAY(AZ5+1)=1,"",AZ5+1))</f>
        <v>260</v>
      </c>
      <c r="BB5" s="7">
        <f t="shared" ref="BB5" si="15">IF(BA5="","",IF(DAY(BA5+1)=1,"",BA5+1))</f>
        <v>261</v>
      </c>
      <c r="BC5" s="7">
        <f t="shared" ref="BC5" si="16">IF(BB5="","",IF(DAY(BB5+1)=1,"",BB5+1))</f>
        <v>262</v>
      </c>
      <c r="BD5" s="7">
        <f t="shared" ref="BD5" si="17">IF(BC5="","",IF(DAY(BC5+1)=1,"",BC5+1))</f>
        <v>263</v>
      </c>
      <c r="BE5" s="7">
        <f t="shared" ref="BE5" si="18">IF(BD5="","",IF(DAY(BD5+1)=1,"",BD5+1))</f>
        <v>264</v>
      </c>
      <c r="BF5" s="7">
        <f t="shared" ref="BF5" si="19">IF(BE5="","",IF(DAY(BE5+1)=1,"",BE5+1))</f>
        <v>265</v>
      </c>
      <c r="BG5" s="7">
        <f t="shared" ref="BG5" si="20">IF(BF5="","",IF(DAY(BF5+1)=1,"",BF5+1))</f>
        <v>266</v>
      </c>
      <c r="BH5" s="7">
        <f t="shared" ref="BH5" si="21">IF(BG5="","",IF(DAY(BG5+1)=1,"",BG5+1))</f>
        <v>267</v>
      </c>
      <c r="BI5" s="7">
        <f t="shared" ref="BI5" si="22">IF(BH5="","",IF(DAY(BH5+1)=1,"",BH5+1))</f>
        <v>268</v>
      </c>
      <c r="BJ5" s="7">
        <f t="shared" ref="BJ5" si="23">IF(BI5="","",IF(DAY(BI5+1)=1,"",BI5+1))</f>
        <v>269</v>
      </c>
      <c r="BK5" s="7">
        <f t="shared" ref="BK5" si="24">IF(BJ5="","",IF(DAY(BJ5+1)=1,"",BJ5+1))</f>
        <v>270</v>
      </c>
      <c r="BL5" s="7">
        <f t="shared" ref="BL5" si="25">IF(BK5="","",IF(DAY(BK5+1)=1,"",BK5+1))</f>
        <v>271</v>
      </c>
      <c r="BM5" s="7">
        <f t="shared" ref="BM5" si="26">IF(BL5="","",IF(DAY(BL5+1)=1,"",BL5+1))</f>
        <v>272</v>
      </c>
      <c r="BN5" s="7">
        <f t="shared" ref="BN5" si="27">IF(BM5="","",IF(DAY(BM5+1)=1,"",BM5+1))</f>
        <v>273</v>
      </c>
      <c r="BO5" s="7">
        <f t="shared" ref="BO5" si="28">IF(BN5="","",IF(DAY(BN5+1)=1,"",BN5+1))</f>
        <v>274</v>
      </c>
      <c r="BP5" s="50" t="str">
        <f t="shared" ref="BP5" si="29">IF(BO5="","",IF(DAY(BO5+1)=1,"",BO5+1))</f>
        <v/>
      </c>
    </row>
    <row r="6" spans="1:68" s="4" customFormat="1" ht="22.5" customHeight="1" x14ac:dyDescent="0.15">
      <c r="A6" s="3"/>
      <c r="B6" s="33"/>
      <c r="C6" s="34"/>
      <c r="D6" s="34"/>
      <c r="E6" s="24" t="s">
        <v>4</v>
      </c>
      <c r="F6" s="16" t="s">
        <v>5</v>
      </c>
      <c r="G6" s="41">
        <f>+G5</f>
        <v>214</v>
      </c>
      <c r="H6" s="42">
        <f t="shared" ref="H6:AK6" si="30">+H5</f>
        <v>215</v>
      </c>
      <c r="I6" s="42">
        <f t="shared" si="30"/>
        <v>216</v>
      </c>
      <c r="J6" s="42">
        <f t="shared" si="30"/>
        <v>217</v>
      </c>
      <c r="K6" s="42">
        <f t="shared" si="30"/>
        <v>218</v>
      </c>
      <c r="L6" s="42">
        <f t="shared" si="30"/>
        <v>219</v>
      </c>
      <c r="M6" s="42">
        <f t="shared" si="30"/>
        <v>220</v>
      </c>
      <c r="N6" s="42">
        <f t="shared" si="30"/>
        <v>221</v>
      </c>
      <c r="O6" s="42">
        <f t="shared" si="30"/>
        <v>222</v>
      </c>
      <c r="P6" s="42">
        <f t="shared" si="30"/>
        <v>223</v>
      </c>
      <c r="Q6" s="42">
        <f t="shared" si="30"/>
        <v>224</v>
      </c>
      <c r="R6" s="42">
        <f t="shared" si="30"/>
        <v>225</v>
      </c>
      <c r="S6" s="42">
        <f t="shared" si="30"/>
        <v>226</v>
      </c>
      <c r="T6" s="42">
        <f t="shared" si="30"/>
        <v>227</v>
      </c>
      <c r="U6" s="42">
        <f t="shared" si="30"/>
        <v>228</v>
      </c>
      <c r="V6" s="42">
        <f t="shared" si="30"/>
        <v>229</v>
      </c>
      <c r="W6" s="42">
        <f t="shared" si="30"/>
        <v>230</v>
      </c>
      <c r="X6" s="42">
        <f t="shared" si="30"/>
        <v>231</v>
      </c>
      <c r="Y6" s="42">
        <f t="shared" si="30"/>
        <v>232</v>
      </c>
      <c r="Z6" s="42">
        <f t="shared" si="30"/>
        <v>233</v>
      </c>
      <c r="AA6" s="42">
        <f t="shared" si="30"/>
        <v>234</v>
      </c>
      <c r="AB6" s="42">
        <f t="shared" si="30"/>
        <v>235</v>
      </c>
      <c r="AC6" s="42">
        <f t="shared" si="30"/>
        <v>236</v>
      </c>
      <c r="AD6" s="42">
        <f t="shared" si="30"/>
        <v>237</v>
      </c>
      <c r="AE6" s="42">
        <f t="shared" si="30"/>
        <v>238</v>
      </c>
      <c r="AF6" s="42">
        <f t="shared" si="30"/>
        <v>239</v>
      </c>
      <c r="AG6" s="42">
        <f t="shared" si="30"/>
        <v>240</v>
      </c>
      <c r="AH6" s="42">
        <f t="shared" si="30"/>
        <v>241</v>
      </c>
      <c r="AI6" s="42">
        <f t="shared" si="30"/>
        <v>242</v>
      </c>
      <c r="AJ6" s="42">
        <f t="shared" si="30"/>
        <v>243</v>
      </c>
      <c r="AK6" s="45">
        <f t="shared" si="30"/>
        <v>244</v>
      </c>
      <c r="AL6" s="51">
        <f>+AL5</f>
        <v>245</v>
      </c>
      <c r="AM6" s="42">
        <f t="shared" ref="AM6:BP6" si="31">+AM5</f>
        <v>246</v>
      </c>
      <c r="AN6" s="42">
        <f t="shared" si="31"/>
        <v>247</v>
      </c>
      <c r="AO6" s="42">
        <f t="shared" si="31"/>
        <v>248</v>
      </c>
      <c r="AP6" s="42">
        <f t="shared" si="31"/>
        <v>249</v>
      </c>
      <c r="AQ6" s="42">
        <f t="shared" si="31"/>
        <v>250</v>
      </c>
      <c r="AR6" s="42">
        <f t="shared" si="31"/>
        <v>251</v>
      </c>
      <c r="AS6" s="42">
        <f t="shared" si="31"/>
        <v>252</v>
      </c>
      <c r="AT6" s="42">
        <f t="shared" si="31"/>
        <v>253</v>
      </c>
      <c r="AU6" s="42">
        <f t="shared" si="31"/>
        <v>254</v>
      </c>
      <c r="AV6" s="42">
        <f t="shared" si="31"/>
        <v>255</v>
      </c>
      <c r="AW6" s="42">
        <f t="shared" si="31"/>
        <v>256</v>
      </c>
      <c r="AX6" s="42">
        <f t="shared" si="31"/>
        <v>257</v>
      </c>
      <c r="AY6" s="42">
        <f t="shared" si="31"/>
        <v>258</v>
      </c>
      <c r="AZ6" s="42">
        <f t="shared" si="31"/>
        <v>259</v>
      </c>
      <c r="BA6" s="42">
        <f t="shared" si="31"/>
        <v>260</v>
      </c>
      <c r="BB6" s="42">
        <f t="shared" si="31"/>
        <v>261</v>
      </c>
      <c r="BC6" s="42">
        <f t="shared" si="31"/>
        <v>262</v>
      </c>
      <c r="BD6" s="42">
        <f t="shared" si="31"/>
        <v>263</v>
      </c>
      <c r="BE6" s="42">
        <f t="shared" si="31"/>
        <v>264</v>
      </c>
      <c r="BF6" s="42">
        <f t="shared" si="31"/>
        <v>265</v>
      </c>
      <c r="BG6" s="42">
        <f t="shared" si="31"/>
        <v>266</v>
      </c>
      <c r="BH6" s="42">
        <f t="shared" si="31"/>
        <v>267</v>
      </c>
      <c r="BI6" s="42">
        <f t="shared" si="31"/>
        <v>268</v>
      </c>
      <c r="BJ6" s="42">
        <f t="shared" si="31"/>
        <v>269</v>
      </c>
      <c r="BK6" s="42">
        <f t="shared" si="31"/>
        <v>270</v>
      </c>
      <c r="BL6" s="42">
        <f t="shared" si="31"/>
        <v>271</v>
      </c>
      <c r="BM6" s="42">
        <f t="shared" si="31"/>
        <v>272</v>
      </c>
      <c r="BN6" s="42">
        <f t="shared" si="31"/>
        <v>273</v>
      </c>
      <c r="BO6" s="42">
        <f t="shared" si="31"/>
        <v>274</v>
      </c>
      <c r="BP6" s="52" t="str">
        <f t="shared" si="31"/>
        <v/>
      </c>
    </row>
    <row r="7" spans="1:68" s="4" customFormat="1" ht="31.5" customHeight="1" x14ac:dyDescent="0.15">
      <c r="A7" s="3"/>
      <c r="B7" s="27" t="s">
        <v>7</v>
      </c>
      <c r="C7" s="28"/>
      <c r="D7" s="28"/>
      <c r="E7" s="23">
        <v>44410</v>
      </c>
      <c r="F7" s="25">
        <v>44418</v>
      </c>
      <c r="G7" s="17"/>
      <c r="H7" s="61" t="s">
        <v>14</v>
      </c>
      <c r="I7" s="18"/>
      <c r="J7" s="18"/>
      <c r="K7" s="18"/>
      <c r="L7" s="18"/>
      <c r="M7" s="18"/>
      <c r="N7" s="18"/>
      <c r="O7" s="18"/>
      <c r="P7" s="26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46"/>
      <c r="AL7" s="53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54"/>
    </row>
    <row r="8" spans="1:68" s="4" customFormat="1" ht="31.5" customHeight="1" x14ac:dyDescent="0.15">
      <c r="A8" s="3"/>
      <c r="B8" s="29" t="s">
        <v>12</v>
      </c>
      <c r="C8" s="30"/>
      <c r="D8" s="30"/>
      <c r="E8" s="21"/>
      <c r="F8" s="19"/>
      <c r="G8" s="13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60" t="s">
        <v>13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47"/>
      <c r="AL8" s="55"/>
      <c r="AM8" s="10"/>
      <c r="AN8" s="10"/>
      <c r="AO8" s="10"/>
      <c r="AP8" s="10"/>
      <c r="AQ8" s="59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56"/>
    </row>
    <row r="9" spans="1:68" s="4" customFormat="1" ht="31.5" customHeight="1" x14ac:dyDescent="0.15">
      <c r="A9" s="3"/>
      <c r="B9" s="29"/>
      <c r="C9" s="30"/>
      <c r="D9" s="30"/>
      <c r="E9" s="21"/>
      <c r="F9" s="19"/>
      <c r="G9" s="13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47"/>
      <c r="AL9" s="55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56"/>
    </row>
    <row r="10" spans="1:68" s="4" customFormat="1" ht="31.5" customHeight="1" x14ac:dyDescent="0.15">
      <c r="A10" s="3"/>
      <c r="B10" s="29"/>
      <c r="C10" s="30"/>
      <c r="D10" s="30"/>
      <c r="E10" s="21"/>
      <c r="F10" s="19"/>
      <c r="G10" s="13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47"/>
      <c r="AL10" s="55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56"/>
    </row>
    <row r="11" spans="1:68" s="4" customFormat="1" ht="31.5" customHeight="1" x14ac:dyDescent="0.15">
      <c r="A11" s="3"/>
      <c r="B11" s="29"/>
      <c r="C11" s="30"/>
      <c r="D11" s="30"/>
      <c r="E11" s="21"/>
      <c r="F11" s="19"/>
      <c r="G11" s="13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47"/>
      <c r="AL11" s="55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56"/>
    </row>
    <row r="12" spans="1:68" s="4" customFormat="1" ht="31.5" customHeight="1" x14ac:dyDescent="0.15">
      <c r="A12" s="3"/>
      <c r="B12" s="29"/>
      <c r="C12" s="30"/>
      <c r="D12" s="30"/>
      <c r="E12" s="21"/>
      <c r="F12" s="19"/>
      <c r="G12" s="13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47"/>
      <c r="AL12" s="55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56"/>
    </row>
    <row r="13" spans="1:68" s="4" customFormat="1" ht="31.5" customHeight="1" x14ac:dyDescent="0.15">
      <c r="A13" s="3"/>
      <c r="B13" s="29"/>
      <c r="C13" s="30"/>
      <c r="D13" s="30"/>
      <c r="E13" s="21"/>
      <c r="F13" s="19"/>
      <c r="G13" s="13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47"/>
      <c r="AL13" s="55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56"/>
    </row>
    <row r="14" spans="1:68" s="4" customFormat="1" ht="31.5" customHeight="1" x14ac:dyDescent="0.15">
      <c r="A14" s="3"/>
      <c r="B14" s="29"/>
      <c r="C14" s="30"/>
      <c r="D14" s="30"/>
      <c r="E14" s="21"/>
      <c r="F14" s="19"/>
      <c r="G14" s="13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47"/>
      <c r="AL14" s="55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56"/>
    </row>
    <row r="15" spans="1:68" s="4" customFormat="1" ht="31.5" customHeight="1" x14ac:dyDescent="0.15">
      <c r="A15" s="3"/>
      <c r="B15" s="29"/>
      <c r="C15" s="30"/>
      <c r="D15" s="30"/>
      <c r="E15" s="21"/>
      <c r="F15" s="19"/>
      <c r="G15" s="13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47"/>
      <c r="AL15" s="55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56"/>
    </row>
    <row r="16" spans="1:68" s="4" customFormat="1" ht="31.5" customHeight="1" x14ac:dyDescent="0.15">
      <c r="A16" s="3"/>
      <c r="B16" s="29"/>
      <c r="C16" s="30"/>
      <c r="D16" s="30"/>
      <c r="E16" s="21"/>
      <c r="F16" s="19"/>
      <c r="G16" s="13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47"/>
      <c r="AL16" s="55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56"/>
    </row>
    <row r="17" spans="1:68" s="4" customFormat="1" ht="31.5" customHeight="1" x14ac:dyDescent="0.15">
      <c r="A17" s="3"/>
      <c r="B17" s="29"/>
      <c r="C17" s="30"/>
      <c r="D17" s="30"/>
      <c r="E17" s="21"/>
      <c r="F17" s="19"/>
      <c r="G17" s="13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47"/>
      <c r="AL17" s="55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56"/>
    </row>
    <row r="18" spans="1:68" s="4" customFormat="1" ht="31.5" customHeight="1" x14ac:dyDescent="0.15">
      <c r="A18" s="3"/>
      <c r="B18" s="29"/>
      <c r="C18" s="30"/>
      <c r="D18" s="30"/>
      <c r="E18" s="21"/>
      <c r="F18" s="19"/>
      <c r="G18" s="1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47"/>
      <c r="AL18" s="55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56"/>
    </row>
    <row r="19" spans="1:68" s="4" customFormat="1" ht="31.5" customHeight="1" x14ac:dyDescent="0.15">
      <c r="A19" s="3"/>
      <c r="B19" s="29"/>
      <c r="C19" s="30"/>
      <c r="D19" s="30"/>
      <c r="E19" s="21"/>
      <c r="F19" s="19"/>
      <c r="G19" s="13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47"/>
      <c r="AL19" s="55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56"/>
    </row>
    <row r="20" spans="1:68" s="4" customFormat="1" ht="31.5" customHeight="1" x14ac:dyDescent="0.15">
      <c r="A20" s="3"/>
      <c r="B20" s="29"/>
      <c r="C20" s="30"/>
      <c r="D20" s="30"/>
      <c r="E20" s="21"/>
      <c r="F20" s="19"/>
      <c r="G20" s="13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47"/>
      <c r="AL20" s="55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56"/>
    </row>
    <row r="21" spans="1:68" s="4" customFormat="1" ht="31.5" customHeight="1" x14ac:dyDescent="0.15">
      <c r="A21" s="3"/>
      <c r="B21" s="35"/>
      <c r="C21" s="36"/>
      <c r="D21" s="36"/>
      <c r="E21" s="22"/>
      <c r="F21" s="20"/>
      <c r="G21" s="1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48"/>
      <c r="AL21" s="57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58"/>
    </row>
    <row r="22" spans="1:68" s="4" customFormat="1" x14ac:dyDescent="0.15"/>
    <row r="23" spans="1:68" s="4" customFormat="1" x14ac:dyDescent="0.15"/>
    <row r="24" spans="1:68" s="4" customFormat="1" x14ac:dyDescent="0.15"/>
    <row r="25" spans="1:68" s="4" customFormat="1" x14ac:dyDescent="0.15"/>
    <row r="26" spans="1:68" s="1" customFormat="1" x14ac:dyDescent="0.15"/>
  </sheetData>
  <mergeCells count="22">
    <mergeCell ref="E5:F5"/>
    <mergeCell ref="B19:D19"/>
    <mergeCell ref="BL3:BM3"/>
    <mergeCell ref="K3:N3"/>
    <mergeCell ref="O3:P3"/>
    <mergeCell ref="Q3:R3"/>
    <mergeCell ref="S3:T3"/>
    <mergeCell ref="B16:D16"/>
    <mergeCell ref="B17:D17"/>
    <mergeCell ref="B18:D18"/>
    <mergeCell ref="B20:D20"/>
    <mergeCell ref="B21:D21"/>
    <mergeCell ref="B11:D11"/>
    <mergeCell ref="B12:D12"/>
    <mergeCell ref="B13:D13"/>
    <mergeCell ref="B14:D14"/>
    <mergeCell ref="B15:D15"/>
    <mergeCell ref="B7:D7"/>
    <mergeCell ref="B8:D8"/>
    <mergeCell ref="B9:D9"/>
    <mergeCell ref="B10:D10"/>
    <mergeCell ref="B5:D6"/>
  </mergeCells>
  <phoneticPr fontId="1"/>
  <conditionalFormatting sqref="G5:AK6">
    <cfRule type="expression" dxfId="3" priority="7" stopIfTrue="1">
      <formula>WEEKDAY(G5)=7</formula>
    </cfRule>
    <cfRule type="expression" dxfId="2" priority="8" stopIfTrue="1">
      <formula>WEEKDAY(G5)=1</formula>
    </cfRule>
  </conditionalFormatting>
  <conditionalFormatting sqref="AL5:BP6">
    <cfRule type="expression" dxfId="1" priority="1" stopIfTrue="1">
      <formula>WEEKDAY(AL5)=7</formula>
    </cfRule>
    <cfRule type="expression" dxfId="0" priority="2" stopIfTrue="1">
      <formula>WEEKDAY(AL5)=1</formula>
    </cfRule>
  </conditionalFormatting>
  <hyperlinks>
    <hyperlink ref="A1" r:id="rId1" xr:uid="{00000000-0004-0000-0000-000000000000}"/>
  </hyperlinks>
  <printOptions horizontalCentered="1"/>
  <pageMargins left="0.23" right="0.12" top="0.68" bottom="0.25" header="0.31496062992125984" footer="0.19"/>
  <pageSetup paperSize="9" orientation="landscape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テンプレートの無料ダウンロード</dc:title>
  <dc:creator>blue</dc:creator>
  <cp:lastModifiedBy>inbl</cp:lastModifiedBy>
  <cp:lastPrinted>2021-05-20T02:14:42Z</cp:lastPrinted>
  <dcterms:created xsi:type="dcterms:W3CDTF">2014-02-15T04:43:52Z</dcterms:created>
  <dcterms:modified xsi:type="dcterms:W3CDTF">2021-05-20T02:16:32Z</dcterms:modified>
</cp:coreProperties>
</file>